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via\Desktop\Corso Excel CORSIRIMINI\Esempi\"/>
    </mc:Choice>
  </mc:AlternateContent>
  <bookViews>
    <workbookView xWindow="90" yWindow="15" windowWidth="6795" windowHeight="3525" xr2:uid="{00000000-000D-0000-FFFF-FFFF00000000}"/>
  </bookViews>
  <sheets>
    <sheet name="Negozio" sheetId="1" r:id="rId1"/>
  </sheets>
  <definedNames>
    <definedName name="_xlnm._FilterDatabase" localSheetId="0" hidden="1">Negozio!$A$3:$E$39</definedName>
    <definedName name="pivot">Negozio!$A$3:$E$51</definedName>
  </definedNames>
  <calcPr calcId="171027"/>
  <customWorkbookViews>
    <customWorkbookView name="Claudio - Visualizzazione personale" guid="{929F8902-6E4A-4958-8E48-DE9C74FB5C96}" mergeInterval="0" personalView="1" maximized="1" windowWidth="1213" windowHeight="858" activeSheetId="1"/>
  </customWorkbookViews>
</workbook>
</file>

<file path=xl/calcChain.xml><?xml version="1.0" encoding="utf-8"?>
<calcChain xmlns="http://schemas.openxmlformats.org/spreadsheetml/2006/main">
  <c r="E9" i="1" l="1"/>
  <c r="E16" i="1" l="1"/>
  <c r="E17" i="1"/>
  <c r="E18" i="1"/>
  <c r="E19" i="1"/>
  <c r="E20" i="1"/>
  <c r="E21" i="1"/>
  <c r="E22" i="1"/>
  <c r="E23" i="1"/>
  <c r="E24" i="1"/>
  <c r="E25" i="1"/>
  <c r="E26" i="1"/>
  <c r="E27" i="1"/>
  <c r="E29" i="1"/>
  <c r="E30" i="1"/>
  <c r="E31" i="1"/>
  <c r="E32" i="1"/>
  <c r="E33" i="1"/>
  <c r="E34" i="1"/>
  <c r="E35" i="1"/>
  <c r="E36" i="1"/>
  <c r="E37" i="1"/>
  <c r="E38" i="1"/>
  <c r="E39" i="1"/>
  <c r="E28" i="1"/>
  <c r="E41" i="1"/>
  <c r="E42" i="1"/>
  <c r="E43" i="1"/>
  <c r="E44" i="1"/>
  <c r="E45" i="1"/>
  <c r="E46" i="1"/>
  <c r="E47" i="1"/>
  <c r="E48" i="1"/>
  <c r="E49" i="1"/>
  <c r="E50" i="1"/>
  <c r="E51" i="1"/>
  <c r="E40" i="1"/>
  <c r="E5" i="1"/>
  <c r="E6" i="1"/>
  <c r="E7" i="1"/>
  <c r="E8" i="1"/>
  <c r="E10" i="1"/>
  <c r="E11" i="1"/>
  <c r="E12" i="1"/>
  <c r="E13" i="1"/>
  <c r="E14" i="1"/>
  <c r="E15" i="1"/>
  <c r="E4" i="1"/>
</calcChain>
</file>

<file path=xl/sharedStrings.xml><?xml version="1.0" encoding="utf-8"?>
<sst xmlns="http://schemas.openxmlformats.org/spreadsheetml/2006/main" count="102" uniqueCount="22">
  <si>
    <t>Mese</t>
  </si>
  <si>
    <t>Venduto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</si>
  <si>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</si>
  <si>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</si>
  <si>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</si>
  <si>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</si>
  <si>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</si>
  <si>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</si>
  <si>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</si>
  <si>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</si>
  <si>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</si>
  <si>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</si>
  <si>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</si>
  <si>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</si>
  <si>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Trimestre</t>
  </si>
  <si>
    <t>Primo</t>
  </si>
  <si>
    <t>Secondo</t>
  </si>
  <si>
    <t>Terzo</t>
  </si>
  <si>
    <t>Quarto</t>
  </si>
  <si>
    <t>Costo</t>
  </si>
  <si>
    <t>Anno</t>
  </si>
  <si>
    <t>Dati di esempio per l'utilizzo dei subtotali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</si>
</sst>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1"/>
  <sheetViews>
    <sheetView tabSelected="1" workbookViewId="0">
      <selection activeCell="A9" sqref="A9:E9"/>
    </sheetView>
  </sheetViews>
  <sheetFormatPr defaultRowHeight="12.75" x14ac:dyDescent="0.2"/>
  <cols>
    <col min="2" max="2" width="12.5703125" customWidth="1"/>
    <col min="3" max="3" width="13.42578125" bestFit="1" customWidth="1"/>
    <col min="4" max="5" width="12.5703125" customWidth="1"/>
  </cols>
  <sheetData>
    <row r="1" spans="1:5" s="2" customFormat="1" x14ac:dyDescent="0.2">
      <c r="A1" s="4" t="s">
        <v>21</v>
      </c>
      <c r="B1" s="4"/>
      <c r="C1" s="4"/>
      <c r="D1" s="4"/>
      <c r="E1" s="4"/>
    </row>
    <row r="3" spans="1:5" s="3" customFormat="1" x14ac:dyDescent="0.2">
      <c r="A3" s="3" t="s">
        <v>14</v>
      </c>
      <c r="B3" s="3" t="s">
        <v>0</v>
      </c>
      <c r="C3" s="3" t="s">
        <v>20</v>
      </c>
      <c r="D3" s="3" t="s">
        <v>1</v>
      </c>
      <c r="E3" s="3" t="s">
        <v>19</v>
      </c>
    </row>
    <row r="4" spans="1:5" x14ac:dyDescent="0.2">
      <c r="A4" t="s">
        <v>15</v>
      </c>
      <c r="B4" t="s">
        <v>2</v>
      </c>
      <c r="C4">
        <v>2013</v>
      </c>
      <c r="D4" s="1">
        <v>371.99</v>
      </c>
      <c r="E4" s="1">
        <f>D4-D4*0.7</f>
        <v>111.59700000000004</v>
      </c>
    </row>
    <row r="5" spans="1:5" x14ac:dyDescent="0.2">
      <c r="A5" t="s">
        <v>15</v>
      </c>
      <c r="B5" t="s">
        <v>3</v>
      </c>
      <c r="C5">
        <v>2013</v>
      </c>
      <c r="D5" s="1">
        <v>1478.68</v>
      </c>
      <c r="E5" s="1">
        <f t="shared" ref="E5:E15" si="0">D5-D5*0.7</f>
        <v>443.60400000000004</v>
      </c>
    </row>
    <row r="6" spans="1:5" x14ac:dyDescent="0.2">
      <c r="A6" t="s">
        <v>15</v>
      </c>
      <c r="B6" t="s">
        <v>4</v>
      </c>
      <c r="C6">
        <v>2013</v>
      </c>
      <c r="D6" s="1">
        <v>1944.73</v>
      </c>
      <c r="E6" s="1">
        <f t="shared" si="0"/>
        <v>583.4190000000001</v>
      </c>
    </row>
    <row r="7" spans="1:5" x14ac:dyDescent="0.2">
      <c r="A7" t="s">
        <v>16</v>
      </c>
      <c r="B7" t="s">
        <v>5</v>
      </c>
      <c r="C7">
        <v>2013</v>
      </c>
      <c r="D7" s="1">
        <v>243.56</v>
      </c>
      <c r="E7" s="1">
        <f t="shared" si="0"/>
        <v>73.068000000000012</v>
      </c>
    </row>
    <row r="8" spans="1:5" x14ac:dyDescent="0.2">
      <c r="A8" t="s">
        <v>16</v>
      </c>
      <c r="B8" t="s">
        <v>6</v>
      </c>
      <c r="C8">
        <v>2013</v>
      </c>
      <c r="D8" s="1">
        <v>2494.36</v>
      </c>
      <c r="E8" s="1">
        <f t="shared" si="0"/>
        <v>748.30800000000022</v>
      </c>
    </row>
    <row r="9" spans="1:5" x14ac:dyDescent="0.2">
      <c r="A9" t="s">
        <v>16</v>
      </c>
      <c r="B9" t="s">
        <v>7</v>
      </c>
      <c r="C9">
        <v>2013</v>
      </c>
      <c r="D9" s="1">
        <v>2494.36</v>
      </c>
      <c r="E9" s="1">
        <f t="shared" si="0"/>
        <v>748.30800000000022</v>
      </c>
    </row>
    <row r="10" spans="1:5" x14ac:dyDescent="0.2">
      <c r="A10" t="s">
        <v>17</v>
      </c>
      <c r="B10" t="s">
        <v>8</v>
      </c>
      <c r="C10">
        <v>2013</v>
      </c>
      <c r="D10" s="1">
        <v>4750.54</v>
      </c>
      <c r="E10" s="1">
        <f t="shared" si="0"/>
        <v>1425.1620000000003</v>
      </c>
    </row>
    <row r="11" spans="1:5" x14ac:dyDescent="0.2">
      <c r="A11" t="s">
        <v>17</v>
      </c>
      <c r="B11" t="s">
        <v>9</v>
      </c>
      <c r="C11">
        <v>2013</v>
      </c>
      <c r="D11" s="1">
        <v>3101.92</v>
      </c>
      <c r="E11" s="1">
        <f t="shared" si="0"/>
        <v>930.57600000000002</v>
      </c>
    </row>
    <row r="12" spans="1:5" x14ac:dyDescent="0.2">
      <c r="A12" t="s">
        <v>17</v>
      </c>
      <c r="B12" t="s">
        <v>10</v>
      </c>
      <c r="C12">
        <v>2013</v>
      </c>
      <c r="D12" s="1">
        <v>3223.44</v>
      </c>
      <c r="E12" s="1">
        <f t="shared" si="0"/>
        <v>967.03200000000015</v>
      </c>
    </row>
    <row r="13" spans="1:5" x14ac:dyDescent="0.2">
      <c r="A13" t="s">
        <v>18</v>
      </c>
      <c r="B13" t="s">
        <v>11</v>
      </c>
      <c r="C13">
        <v>2013</v>
      </c>
      <c r="D13" s="1">
        <v>3087.05</v>
      </c>
      <c r="E13" s="1">
        <f t="shared" si="0"/>
        <v>926.11500000000024</v>
      </c>
    </row>
    <row r="14" spans="1:5" x14ac:dyDescent="0.2">
      <c r="A14" t="s">
        <v>18</v>
      </c>
      <c r="B14" t="s">
        <v>12</v>
      </c>
      <c r="C14">
        <v>2013</v>
      </c>
      <c r="D14" s="1">
        <v>7746.57</v>
      </c>
      <c r="E14" s="1">
        <f t="shared" si="0"/>
        <v>2323.9710000000005</v>
      </c>
    </row>
    <row r="15" spans="1:5" x14ac:dyDescent="0.2">
      <c r="A15" t="s">
        <v>18</v>
      </c>
      <c r="B15" t="s">
        <v>13</v>
      </c>
      <c r="C15">
        <v>2013</v>
      </c>
      <c r="D15" s="1">
        <v>4014.55</v>
      </c>
      <c r="E15" s="1">
        <f t="shared" si="0"/>
        <v>1204.3650000000002</v>
      </c>
    </row>
    <row r="16" spans="1:5" x14ac:dyDescent="0.2">
      <c r="A16" t="s">
        <v>15</v>
      </c>
      <c r="B16" t="s">
        <v>2</v>
      </c>
      <c r="C16">
        <v>2014</v>
      </c>
      <c r="D16" s="1">
        <v>3679.75</v>
      </c>
      <c r="E16" s="1">
        <f t="shared" ref="E16:E26" si="1">D16-D16*0.6</f>
        <v>1471.9</v>
      </c>
    </row>
    <row r="17" spans="1:5" x14ac:dyDescent="0.2">
      <c r="A17" t="s">
        <v>15</v>
      </c>
      <c r="B17" t="s">
        <v>3</v>
      </c>
      <c r="C17">
        <v>2014</v>
      </c>
      <c r="D17" s="1">
        <v>2652.79</v>
      </c>
      <c r="E17" s="1">
        <f t="shared" si="1"/>
        <v>1061.116</v>
      </c>
    </row>
    <row r="18" spans="1:5" x14ac:dyDescent="0.2">
      <c r="A18" t="s">
        <v>15</v>
      </c>
      <c r="B18" t="s">
        <v>4</v>
      </c>
      <c r="C18">
        <v>2014</v>
      </c>
      <c r="D18" s="1">
        <v>8295.94</v>
      </c>
      <c r="E18" s="1">
        <f t="shared" si="1"/>
        <v>3318.3760000000002</v>
      </c>
    </row>
    <row r="19" spans="1:5" x14ac:dyDescent="0.2">
      <c r="A19" t="s">
        <v>16</v>
      </c>
      <c r="B19" t="s">
        <v>5</v>
      </c>
      <c r="C19">
        <v>2014</v>
      </c>
      <c r="D19" s="1">
        <v>6875.99</v>
      </c>
      <c r="E19" s="1">
        <f t="shared" si="1"/>
        <v>2750.3959999999997</v>
      </c>
    </row>
    <row r="20" spans="1:5" x14ac:dyDescent="0.2">
      <c r="A20" t="s">
        <v>16</v>
      </c>
      <c r="B20" t="s">
        <v>6</v>
      </c>
      <c r="C20">
        <v>2014</v>
      </c>
      <c r="D20" s="1">
        <v>8426.43</v>
      </c>
      <c r="E20" s="1">
        <f t="shared" si="1"/>
        <v>3370.5720000000001</v>
      </c>
    </row>
    <row r="21" spans="1:5" x14ac:dyDescent="0.2">
      <c r="A21" t="s">
        <v>16</v>
      </c>
      <c r="B21" t="s">
        <v>7</v>
      </c>
      <c r="C21">
        <v>2014</v>
      </c>
      <c r="D21" s="1">
        <v>2252.62</v>
      </c>
      <c r="E21" s="1">
        <f t="shared" si="1"/>
        <v>901.048</v>
      </c>
    </row>
    <row r="22" spans="1:5" x14ac:dyDescent="0.2">
      <c r="A22" t="s">
        <v>17</v>
      </c>
      <c r="B22" t="s">
        <v>8</v>
      </c>
      <c r="C22">
        <v>2014</v>
      </c>
      <c r="D22" s="1">
        <v>8094.19</v>
      </c>
      <c r="E22" s="1">
        <f t="shared" si="1"/>
        <v>3237.6760000000004</v>
      </c>
    </row>
    <row r="23" spans="1:5" x14ac:dyDescent="0.2">
      <c r="A23" t="s">
        <v>17</v>
      </c>
      <c r="B23" t="s">
        <v>9</v>
      </c>
      <c r="C23">
        <v>2014</v>
      </c>
      <c r="D23" s="1">
        <v>548.88</v>
      </c>
      <c r="E23" s="1">
        <f t="shared" si="1"/>
        <v>219.55200000000002</v>
      </c>
    </row>
    <row r="24" spans="1:5" x14ac:dyDescent="0.2">
      <c r="A24" t="s">
        <v>17</v>
      </c>
      <c r="B24" t="s">
        <v>10</v>
      </c>
      <c r="C24">
        <v>2014</v>
      </c>
      <c r="D24" s="1">
        <v>6022.32</v>
      </c>
      <c r="E24" s="1">
        <f t="shared" si="1"/>
        <v>2408.9279999999999</v>
      </c>
    </row>
    <row r="25" spans="1:5" x14ac:dyDescent="0.2">
      <c r="A25" t="s">
        <v>18</v>
      </c>
      <c r="B25" t="s">
        <v>11</v>
      </c>
      <c r="C25">
        <v>2014</v>
      </c>
      <c r="D25" s="1">
        <v>6958.79</v>
      </c>
      <c r="E25" s="1">
        <f t="shared" si="1"/>
        <v>2783.5160000000005</v>
      </c>
    </row>
    <row r="26" spans="1:5" x14ac:dyDescent="0.2">
      <c r="A26" t="s">
        <v>18</v>
      </c>
      <c r="B26" t="s">
        <v>12</v>
      </c>
      <c r="C26">
        <v>2014</v>
      </c>
      <c r="D26" s="1">
        <v>8269.02</v>
      </c>
      <c r="E26" s="1">
        <f t="shared" si="1"/>
        <v>3307.6080000000002</v>
      </c>
    </row>
    <row r="27" spans="1:5" x14ac:dyDescent="0.2">
      <c r="A27" t="s">
        <v>18</v>
      </c>
      <c r="B27" t="s">
        <v>13</v>
      </c>
      <c r="C27">
        <v>2014</v>
      </c>
      <c r="D27" s="1">
        <v>4017.11</v>
      </c>
      <c r="E27" s="1">
        <f>D27-D27*0.6</f>
        <v>1606.8440000000001</v>
      </c>
    </row>
    <row r="28" spans="1:5" x14ac:dyDescent="0.2">
      <c r="A28" t="s">
        <v>15</v>
      </c>
      <c r="B28" t="s">
        <v>2</v>
      </c>
      <c r="C28">
        <v>2015</v>
      </c>
      <c r="D28" s="1">
        <v>3308.8</v>
      </c>
      <c r="E28" s="1">
        <f>D28-D28*0.8</f>
        <v>661.75999999999976</v>
      </c>
    </row>
    <row r="29" spans="1:5" x14ac:dyDescent="0.2">
      <c r="A29" t="s">
        <v>15</v>
      </c>
      <c r="B29" t="s">
        <v>3</v>
      </c>
      <c r="C29">
        <v>2015</v>
      </c>
      <c r="D29" s="1">
        <v>945.72</v>
      </c>
      <c r="E29" s="1">
        <f t="shared" ref="E29:E39" si="2">D29-D29*0.8</f>
        <v>189.14400000000001</v>
      </c>
    </row>
    <row r="30" spans="1:5" x14ac:dyDescent="0.2">
      <c r="A30" t="s">
        <v>15</v>
      </c>
      <c r="B30" t="s">
        <v>4</v>
      </c>
      <c r="C30">
        <v>2015</v>
      </c>
      <c r="D30" s="1">
        <v>5110.47</v>
      </c>
      <c r="E30" s="1">
        <f t="shared" si="2"/>
        <v>1022.0940000000001</v>
      </c>
    </row>
    <row r="31" spans="1:5" x14ac:dyDescent="0.2">
      <c r="A31" t="s">
        <v>16</v>
      </c>
      <c r="B31" t="s">
        <v>5</v>
      </c>
      <c r="C31">
        <v>2015</v>
      </c>
      <c r="D31" s="1">
        <v>7652.49</v>
      </c>
      <c r="E31" s="1">
        <f t="shared" si="2"/>
        <v>1530.4979999999996</v>
      </c>
    </row>
    <row r="32" spans="1:5" x14ac:dyDescent="0.2">
      <c r="A32" t="s">
        <v>16</v>
      </c>
      <c r="B32" t="s">
        <v>6</v>
      </c>
      <c r="C32">
        <v>2015</v>
      </c>
      <c r="D32" s="1">
        <v>7530.72</v>
      </c>
      <c r="E32" s="1">
        <f t="shared" si="2"/>
        <v>1506.1439999999993</v>
      </c>
    </row>
    <row r="33" spans="1:5" x14ac:dyDescent="0.2">
      <c r="A33" t="s">
        <v>16</v>
      </c>
      <c r="B33" t="s">
        <v>7</v>
      </c>
      <c r="C33">
        <v>2015</v>
      </c>
      <c r="D33" s="1">
        <v>8151.1</v>
      </c>
      <c r="E33" s="1">
        <f t="shared" si="2"/>
        <v>1630.2199999999993</v>
      </c>
    </row>
    <row r="34" spans="1:5" x14ac:dyDescent="0.2">
      <c r="A34" t="s">
        <v>17</v>
      </c>
      <c r="B34" t="s">
        <v>8</v>
      </c>
      <c r="C34">
        <v>2015</v>
      </c>
      <c r="D34" s="1">
        <v>221.77</v>
      </c>
      <c r="E34" s="1">
        <f t="shared" si="2"/>
        <v>44.353999999999985</v>
      </c>
    </row>
    <row r="35" spans="1:5" x14ac:dyDescent="0.2">
      <c r="A35" t="s">
        <v>17</v>
      </c>
      <c r="B35" t="s">
        <v>9</v>
      </c>
      <c r="C35">
        <v>2015</v>
      </c>
      <c r="D35" s="1">
        <v>3522.35</v>
      </c>
      <c r="E35" s="1">
        <f t="shared" si="2"/>
        <v>704.4699999999998</v>
      </c>
    </row>
    <row r="36" spans="1:5" x14ac:dyDescent="0.2">
      <c r="A36" t="s">
        <v>17</v>
      </c>
      <c r="B36" t="s">
        <v>10</v>
      </c>
      <c r="C36">
        <v>2015</v>
      </c>
      <c r="D36" s="1">
        <v>7351.27</v>
      </c>
      <c r="E36" s="1">
        <f t="shared" si="2"/>
        <v>1470.2539999999999</v>
      </c>
    </row>
    <row r="37" spans="1:5" x14ac:dyDescent="0.2">
      <c r="A37" t="s">
        <v>18</v>
      </c>
      <c r="B37" t="s">
        <v>11</v>
      </c>
      <c r="C37">
        <v>2015</v>
      </c>
      <c r="D37" s="1">
        <v>1264.1099999999999</v>
      </c>
      <c r="E37" s="1">
        <f t="shared" si="2"/>
        <v>252.82199999999989</v>
      </c>
    </row>
    <row r="38" spans="1:5" x14ac:dyDescent="0.2">
      <c r="A38" t="s">
        <v>18</v>
      </c>
      <c r="B38" t="s">
        <v>12</v>
      </c>
      <c r="C38">
        <v>2015</v>
      </c>
      <c r="D38" s="1">
        <v>2158.2800000000002</v>
      </c>
      <c r="E38" s="1">
        <f t="shared" si="2"/>
        <v>431.65599999999995</v>
      </c>
    </row>
    <row r="39" spans="1:5" x14ac:dyDescent="0.2">
      <c r="A39" t="s">
        <v>18</v>
      </c>
      <c r="B39" t="s">
        <v>13</v>
      </c>
      <c r="C39">
        <v>2015</v>
      </c>
      <c r="D39" s="1">
        <v>481.97</v>
      </c>
      <c r="E39" s="1">
        <f t="shared" si="2"/>
        <v>96.394000000000005</v>
      </c>
    </row>
    <row r="40" spans="1:5" x14ac:dyDescent="0.2">
      <c r="A40" t="s">
        <v>15</v>
      </c>
      <c r="B40" t="s">
        <v>2</v>
      </c>
      <c r="C40">
        <v>2016</v>
      </c>
      <c r="D40" s="1">
        <v>4674</v>
      </c>
      <c r="E40" s="1">
        <f>D40-D40*0.1</f>
        <v>4206.6000000000004</v>
      </c>
    </row>
    <row r="41" spans="1:5" x14ac:dyDescent="0.2">
      <c r="A41" t="s">
        <v>15</v>
      </c>
      <c r="B41" t="s">
        <v>3</v>
      </c>
      <c r="C41">
        <v>2016</v>
      </c>
      <c r="D41" s="1">
        <v>2704.76</v>
      </c>
      <c r="E41" s="1">
        <f t="shared" ref="E41:E51" si="3">D41-D41*0.1</f>
        <v>2434.2840000000001</v>
      </c>
    </row>
    <row r="42" spans="1:5" x14ac:dyDescent="0.2">
      <c r="A42" t="s">
        <v>15</v>
      </c>
      <c r="B42" t="s">
        <v>4</v>
      </c>
      <c r="C42">
        <v>2016</v>
      </c>
      <c r="D42" s="1">
        <v>6175.39</v>
      </c>
      <c r="E42" s="1">
        <f t="shared" si="3"/>
        <v>5557.8510000000006</v>
      </c>
    </row>
    <row r="43" spans="1:5" x14ac:dyDescent="0.2">
      <c r="A43" t="s">
        <v>16</v>
      </c>
      <c r="B43" t="s">
        <v>5</v>
      </c>
      <c r="C43">
        <v>2016</v>
      </c>
      <c r="D43" s="1">
        <v>8293.74</v>
      </c>
      <c r="E43" s="1">
        <f t="shared" si="3"/>
        <v>7464.366</v>
      </c>
    </row>
    <row r="44" spans="1:5" x14ac:dyDescent="0.2">
      <c r="A44" t="s">
        <v>16</v>
      </c>
      <c r="B44" t="s">
        <v>6</v>
      </c>
      <c r="C44">
        <v>2016</v>
      </c>
      <c r="D44" s="1">
        <v>8192.27</v>
      </c>
      <c r="E44" s="1">
        <f t="shared" si="3"/>
        <v>7373.0430000000006</v>
      </c>
    </row>
    <row r="45" spans="1:5" x14ac:dyDescent="0.2">
      <c r="A45" t="s">
        <v>16</v>
      </c>
      <c r="B45" t="s">
        <v>7</v>
      </c>
      <c r="C45">
        <v>2016</v>
      </c>
      <c r="D45" s="1">
        <v>8709.25</v>
      </c>
      <c r="E45" s="1">
        <f t="shared" si="3"/>
        <v>7838.3249999999998</v>
      </c>
    </row>
    <row r="46" spans="1:5" x14ac:dyDescent="0.2">
      <c r="A46" t="s">
        <v>17</v>
      </c>
      <c r="B46" t="s">
        <v>8</v>
      </c>
      <c r="C46">
        <v>2016</v>
      </c>
      <c r="D46" s="1">
        <v>2101.4699999999998</v>
      </c>
      <c r="E46" s="1">
        <f t="shared" si="3"/>
        <v>1891.3229999999999</v>
      </c>
    </row>
    <row r="47" spans="1:5" x14ac:dyDescent="0.2">
      <c r="A47" t="s">
        <v>17</v>
      </c>
      <c r="B47" t="s">
        <v>9</v>
      </c>
      <c r="C47">
        <v>2016</v>
      </c>
      <c r="D47" s="1">
        <v>4851.95</v>
      </c>
      <c r="E47" s="1">
        <f t="shared" si="3"/>
        <v>4366.7550000000001</v>
      </c>
    </row>
    <row r="48" spans="1:5" x14ac:dyDescent="0.2">
      <c r="A48" t="s">
        <v>17</v>
      </c>
      <c r="B48" t="s">
        <v>10</v>
      </c>
      <c r="C48">
        <v>2016</v>
      </c>
      <c r="D48" s="1">
        <v>8042.73</v>
      </c>
      <c r="E48" s="1">
        <f t="shared" si="3"/>
        <v>7238.4569999999994</v>
      </c>
    </row>
    <row r="49" spans="1:5" x14ac:dyDescent="0.2">
      <c r="A49" t="s">
        <v>18</v>
      </c>
      <c r="B49" t="s">
        <v>11</v>
      </c>
      <c r="C49">
        <v>2016</v>
      </c>
      <c r="D49" s="1">
        <v>2970.09</v>
      </c>
      <c r="E49" s="1">
        <f t="shared" si="3"/>
        <v>2673.0810000000001</v>
      </c>
    </row>
    <row r="50" spans="1:5" x14ac:dyDescent="0.2">
      <c r="A50" t="s">
        <v>18</v>
      </c>
      <c r="B50" t="s">
        <v>12</v>
      </c>
      <c r="C50">
        <v>2016</v>
      </c>
      <c r="D50" s="1">
        <v>3715.23</v>
      </c>
      <c r="E50" s="1">
        <f t="shared" si="3"/>
        <v>3343.7069999999999</v>
      </c>
    </row>
    <row r="51" spans="1:5" x14ac:dyDescent="0.2">
      <c r="A51" t="s">
        <v>18</v>
      </c>
      <c r="B51" t="s">
        <v>13</v>
      </c>
      <c r="C51">
        <v>2016</v>
      </c>
      <c r="D51" s="1">
        <v>2318.31</v>
      </c>
      <c r="E51" s="1">
        <f t="shared" si="3"/>
        <v>2086.4789999999998</v>
      </c>
    </row>
  </sheetData>
  <customSheetViews>
    <customSheetView guid="{929F8902-6E4A-4958-8E48-DE9C74FB5C96}" showRuler="0" topLeftCell="A15">
      <selection activeCell="E37" sqref="E37"/>
      <pageMargins left="0.75" right="0.75" top="1" bottom="1" header="0.5" footer="0.5"/>
      <pageSetup paperSize="9" orientation="portrait" horizontalDpi="0" verticalDpi="0" r:id="rId1"/>
      <headerFooter alignWithMargins="0"/>
    </customSheetView>
  </customSheetViews>
  <mergeCells count="1">
    <mergeCell ref="A1:E1"/>
  </mergeCells>
  <phoneticPr fontId="1" type="noConversion"/>
  <pageMargins left="0.75" right="0.75" top="1" bottom="1" header="0.5" footer="0.5"/>
  <pageSetup paperSize="9" orientation="portrait" horizontalDpi="0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Negozio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</dc:creator>
  <cp:lastModifiedBy>Livia Garzanti</cp:lastModifiedBy>
  <dcterms:created xsi:type="dcterms:W3CDTF">2002-09-20T16:38:39Z</dcterms:created>
  <dcterms:modified xsi:type="dcterms:W3CDTF">2017-10-24T11:07:45Z</dcterms:modified>
</cp:coreProperties>
</file>